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 windowWidth="16608" windowHeight="9432"/>
  </bookViews>
  <sheets>
    <sheet name="Overall Trip" sheetId="1" r:id="rId1"/>
  </sheets>
  <definedNames>
    <definedName name="_xlnm.Print_Area" localSheetId="0">'Overall Trip'!$A$1:$L$32</definedName>
    <definedName name="_xlnm.Print_Titles" localSheetId="0">'Overall Trip'!$1:$1</definedName>
  </definedNames>
  <calcPr calcId="145621"/>
</workbook>
</file>

<file path=xl/calcChain.xml><?xml version="1.0" encoding="utf-8"?>
<calcChain xmlns="http://schemas.openxmlformats.org/spreadsheetml/2006/main">
  <c r="E32" i="1" l="1"/>
</calcChain>
</file>

<file path=xl/sharedStrings.xml><?xml version="1.0" encoding="utf-8"?>
<sst xmlns="http://schemas.openxmlformats.org/spreadsheetml/2006/main" count="145" uniqueCount="116">
  <si>
    <t>Date</t>
  </si>
  <si>
    <t>Notes</t>
  </si>
  <si>
    <t>Saturday, 14 July 2018</t>
  </si>
  <si>
    <t>Start Location</t>
  </si>
  <si>
    <t>End Location</t>
  </si>
  <si>
    <t>Sunday, 15 July 2018</t>
  </si>
  <si>
    <t>Monday, 16 July 2018</t>
  </si>
  <si>
    <t>Milwaukee, WI</t>
  </si>
  <si>
    <t>North Platte, NE</t>
  </si>
  <si>
    <t>Castle Rock, CO</t>
  </si>
  <si>
    <t>Muskegon, MI</t>
  </si>
  <si>
    <t>Grayling, MI</t>
  </si>
  <si>
    <t>St. Ignace, MI</t>
  </si>
  <si>
    <t>Wednesday, 25 July 2018</t>
  </si>
  <si>
    <t>Shawano, WI</t>
  </si>
  <si>
    <t>Thursday, 26 July 2018</t>
  </si>
  <si>
    <t>Friday, 27 July 2018</t>
  </si>
  <si>
    <t>Saturday, 28 July 2018</t>
  </si>
  <si>
    <t>Sunday, 29 July 2018</t>
  </si>
  <si>
    <r>
      <rPr>
        <b/>
        <sz val="11"/>
        <color rgb="FFFF0000"/>
        <rFont val="Calibri"/>
        <family val="2"/>
        <scheme val="minor"/>
      </rPr>
      <t>Stay overnigh</t>
    </r>
    <r>
      <rPr>
        <sz val="11"/>
        <color theme="1"/>
        <rFont val="Calibri"/>
        <family val="2"/>
        <scheme val="minor"/>
      </rPr>
      <t>t in Shawano, WI</t>
    </r>
  </si>
  <si>
    <t>Mileage</t>
  </si>
  <si>
    <t>Hotel</t>
  </si>
  <si>
    <t>Cost</t>
  </si>
  <si>
    <t>Contact Information</t>
  </si>
  <si>
    <t>Motorcycle</t>
  </si>
  <si>
    <t>Americas Best Value Inn
602 East 4th Street
North Platte, NE 69101-6909</t>
  </si>
  <si>
    <t>Driving Time</t>
  </si>
  <si>
    <t># of Nights</t>
  </si>
  <si>
    <t>Room Style</t>
  </si>
  <si>
    <t xml:space="preserve">1 Queen </t>
  </si>
  <si>
    <t>1 King</t>
  </si>
  <si>
    <t>Ferry Landing (MI)</t>
  </si>
  <si>
    <t>Cedar Falls, IA</t>
  </si>
  <si>
    <t>2 Queens</t>
  </si>
  <si>
    <t>Travelodge Muskegon
3380 Hoyt Street Muskegon, Michigan 49444</t>
  </si>
  <si>
    <r>
      <t xml:space="preserve">2h 30m </t>
    </r>
    <r>
      <rPr>
        <i/>
        <sz val="11"/>
        <color theme="1"/>
        <rFont val="Calibri"/>
        <family val="2"/>
        <scheme val="minor"/>
      </rPr>
      <t>(Ferry Ride)</t>
    </r>
  </si>
  <si>
    <t>Americas Best Value Inn- St. Ignace
1074 N State Street
St. Ignace, MI 49781</t>
  </si>
  <si>
    <t>1 Queen</t>
  </si>
  <si>
    <t>2 Doubles</t>
  </si>
  <si>
    <t>Custer, SD</t>
  </si>
  <si>
    <t>Chanhassen, MN</t>
  </si>
  <si>
    <t>Tuesday, 17 July 2018</t>
  </si>
  <si>
    <t>Wednesday, 18 July 2018</t>
  </si>
  <si>
    <r>
      <rPr>
        <b/>
        <sz val="11"/>
        <color rgb="FFFF0000"/>
        <rFont val="Calibri"/>
        <family val="2"/>
        <scheme val="minor"/>
      </rPr>
      <t>Stay overnight</t>
    </r>
    <r>
      <rPr>
        <sz val="11"/>
        <color theme="1"/>
        <rFont val="Calibri"/>
        <family val="2"/>
        <scheme val="minor"/>
      </rPr>
      <t xml:space="preserve"> in Muskegon, MI</t>
    </r>
  </si>
  <si>
    <t>Classic Cabin 1 Adult</t>
  </si>
  <si>
    <r>
      <rPr>
        <b/>
        <sz val="11"/>
        <color rgb="FFFF0000"/>
        <rFont val="Calibri"/>
        <family val="2"/>
        <scheme val="minor"/>
      </rPr>
      <t>Stay overnight</t>
    </r>
    <r>
      <rPr>
        <sz val="11"/>
        <color theme="1"/>
        <rFont val="Calibri"/>
        <family val="2"/>
        <scheme val="minor"/>
      </rPr>
      <t xml:space="preserve"> in St. Ignace, MI </t>
    </r>
    <r>
      <rPr>
        <b/>
        <sz val="11"/>
        <color rgb="FFFF0000"/>
        <rFont val="Calibri"/>
        <family val="2"/>
        <scheme val="minor"/>
      </rPr>
      <t xml:space="preserve">2 nights. </t>
    </r>
    <r>
      <rPr>
        <sz val="11"/>
        <color theme="1"/>
        <rFont val="Calibri"/>
        <family val="2"/>
        <scheme val="minor"/>
      </rPr>
      <t xml:space="preserve"> </t>
    </r>
    <r>
      <rPr>
        <b/>
        <sz val="11"/>
        <color rgb="FFFF0000"/>
        <rFont val="Calibri"/>
        <family val="2"/>
        <scheme val="minor"/>
      </rPr>
      <t>SEE TAB</t>
    </r>
    <r>
      <rPr>
        <sz val="11"/>
        <color theme="1"/>
        <rFont val="Calibri"/>
        <family val="2"/>
        <scheme val="minor"/>
      </rPr>
      <t xml:space="preserve"> "Attractions" for some ideas of things to do.</t>
    </r>
  </si>
  <si>
    <r>
      <rPr>
        <b/>
        <sz val="11"/>
        <color rgb="FFFF0000"/>
        <rFont val="Calibri"/>
        <family val="2"/>
        <scheme val="minor"/>
      </rPr>
      <t>Stay overnight</t>
    </r>
    <r>
      <rPr>
        <sz val="11"/>
        <color theme="1"/>
        <rFont val="Calibri"/>
        <family val="2"/>
        <scheme val="minor"/>
      </rPr>
      <t xml:space="preserve"> in Sioux Falls, SD</t>
    </r>
  </si>
  <si>
    <t>Pierre, SD</t>
  </si>
  <si>
    <t xml:space="preserve">Head back to Colorado.  This is the longest leg of the entire trip.                           </t>
  </si>
  <si>
    <t>Home</t>
  </si>
  <si>
    <t>1 Adult Advance Purchase</t>
  </si>
  <si>
    <t>St. Ignace Dock     587 N. State St.          St. Ignace, MI 49781</t>
  </si>
  <si>
    <t>Comfort Suites
7402 Nordic Drive  Cedar Falls, IA  50613</t>
  </si>
  <si>
    <t>Quality Inn &amp; Suites Stoughton - Madison South 
660 Nygaard Street  Stoughton, WI  53589</t>
  </si>
  <si>
    <t>Ramada Grayling Hotel and Conference Center
2650 I-75 Business Loop                        Grayling, Michigan 49738</t>
  </si>
  <si>
    <t>Quality Inn &amp; Suites
104 Airport Rd   Shawano, WI  54166</t>
  </si>
  <si>
    <t>Quality Inn 
410 W. Sioux Ave.   Pierre, SD  57501</t>
  </si>
  <si>
    <t>Rocket Motel 211 Mt. Rushmore Road  Custer, SD  57730</t>
  </si>
  <si>
    <t>Fremont, NE</t>
  </si>
  <si>
    <r>
      <rPr>
        <b/>
        <sz val="11"/>
        <color rgb="FFFF0000"/>
        <rFont val="Calibri"/>
        <family val="2"/>
        <scheme val="minor"/>
      </rPr>
      <t>Stay overnight</t>
    </r>
    <r>
      <rPr>
        <sz val="11"/>
        <color theme="1"/>
        <rFont val="Calibri"/>
        <family val="2"/>
        <scheme val="minor"/>
      </rPr>
      <t xml:space="preserve"> in Fremont, NE</t>
    </r>
  </si>
  <si>
    <t>Rodeway Inn
120 Cathy Ave           Fremont, Nebraska 68025</t>
  </si>
  <si>
    <t>Stroughton, WI</t>
  </si>
  <si>
    <t>13m</t>
  </si>
  <si>
    <t>Leg (End)</t>
  </si>
  <si>
    <r>
      <rPr>
        <b/>
        <sz val="11"/>
        <color rgb="FFFF0000"/>
        <rFont val="Calibri"/>
        <family val="2"/>
        <scheme val="minor"/>
      </rPr>
      <t>Stay overnight</t>
    </r>
    <r>
      <rPr>
        <sz val="11"/>
        <color theme="1"/>
        <rFont val="Calibri"/>
        <family val="2"/>
        <scheme val="minor"/>
      </rPr>
      <t xml:space="preserve"> in Stroughton, WI</t>
    </r>
  </si>
  <si>
    <t xml:space="preserve">NOTE:  We need to pull out of Stroughton, WI in enough time to catch the 12:30 PM Ferry in Milwaukee. </t>
  </si>
  <si>
    <r>
      <rPr>
        <b/>
        <sz val="11"/>
        <color theme="1"/>
        <rFont val="Calibri"/>
        <family val="2"/>
        <scheme val="minor"/>
      </rPr>
      <t xml:space="preserve">Do not make reservations on the Ramada website.  Phone: (989) 348-7611 for hotel reservation. </t>
    </r>
    <r>
      <rPr>
        <sz val="11"/>
        <color theme="1"/>
        <rFont val="Calibri"/>
        <family val="2"/>
        <scheme val="minor"/>
      </rPr>
      <t xml:space="preserve">Let them know you're with the Victory Motorcycle Club. </t>
    </r>
  </si>
  <si>
    <t>Franktown, CO</t>
  </si>
  <si>
    <t>Lower Level</t>
  </si>
  <si>
    <t>https://www.redlion.com/north-platte?</t>
  </si>
  <si>
    <t>https://www.choicehotels.com/nebraska/fremont/rodeway-inn-hotels/ne059</t>
  </si>
  <si>
    <t>https://www.choicehotels.com/iowa/cedar-falls/comfort-suites-hotels/ia120?source=gyxt</t>
  </si>
  <si>
    <t>https://www.choicehotels.com/wisconsin/stoughton/quality-inn-hotels/wi075?source=gyxt</t>
  </si>
  <si>
    <t>https://res.lake-express.com/</t>
  </si>
  <si>
    <t>https://www.wyndhamhotels.com/travelodge/muskegon-michigan/travelodge-muskegon/overview?CID=LC:TL::GGL:RIO:National:03324&amp;iata=00065402</t>
  </si>
  <si>
    <t>https://www.redlion.com/st-ignace</t>
  </si>
  <si>
    <t>https://tickets.mackinacferry.com/Webstore/shop/viewitems.aspx?cg=MACKINAC&amp;c=TICKETS</t>
  </si>
  <si>
    <t>https://www.choicehotels.com/wisconsin/shawano/quality-inn-hotels/wi263</t>
  </si>
  <si>
    <t>https://www.choicehotels.com/south-dakota/pierre/quality-inn-hotels/sd024</t>
  </si>
  <si>
    <t>http://www.rocketmotel.com/index.html</t>
  </si>
  <si>
    <t>Upper Level</t>
  </si>
  <si>
    <r>
      <t xml:space="preserve">This route takes us along the Badlands Loop State Scenic Byway. </t>
    </r>
    <r>
      <rPr>
        <b/>
        <sz val="11"/>
        <color rgb="FFFF0000"/>
        <rFont val="Calibri"/>
        <family val="2"/>
        <scheme val="minor"/>
      </rPr>
      <t xml:space="preserve">                               Stay overnight</t>
    </r>
    <r>
      <rPr>
        <sz val="11"/>
        <color theme="1"/>
        <rFont val="Calibri"/>
        <family val="2"/>
        <scheme val="minor"/>
      </rPr>
      <t xml:space="preserve"> in Custer, SD in an American Retro Motel that has been around since 1950!  If we need more than 10 rooms, they will work a deal to reduce the price.                                                             Possible visit to Mt. Rushmore and/or Crazy Horse Mountain Memorial.</t>
    </r>
  </si>
  <si>
    <r>
      <t xml:space="preserve">Meet at the Conoco Station at 1958 N State Hwy 83, Franktown, CO 80116.  KSU at 8am                                                                  </t>
    </r>
    <r>
      <rPr>
        <b/>
        <sz val="11"/>
        <color rgb="FFFF0000"/>
        <rFont val="Calibri"/>
        <family val="2"/>
        <scheme val="minor"/>
      </rPr>
      <t>Stay overnight</t>
    </r>
    <r>
      <rPr>
        <sz val="11"/>
        <color theme="1"/>
        <rFont val="Calibri"/>
        <family val="2"/>
        <scheme val="minor"/>
      </rPr>
      <t xml:space="preserve"> in North Plate, NE</t>
    </r>
  </si>
  <si>
    <r>
      <rPr>
        <sz val="11"/>
        <color theme="1"/>
        <rFont val="Calibri"/>
        <family val="2"/>
        <scheme val="minor"/>
      </rPr>
      <t xml:space="preserve">Via De Soto, IA with a stop at The Vic Shop, Inc 33 Ellefson Dr, De Soto, IA 50069            </t>
    </r>
    <r>
      <rPr>
        <b/>
        <sz val="11"/>
        <color rgb="FFFF0000"/>
        <rFont val="Calibri"/>
        <family val="2"/>
        <scheme val="minor"/>
      </rPr>
      <t>Stay overnight</t>
    </r>
    <r>
      <rPr>
        <sz val="11"/>
        <rFont val="Calibri"/>
        <family val="2"/>
        <scheme val="minor"/>
      </rPr>
      <t xml:space="preserve"> in Cedar Falls, IA</t>
    </r>
  </si>
  <si>
    <t>2330 S. Lincoln Memorial Dr 
Milwaukee, WI 53207                                     Take the 12:30pm Lake Express High Speed Ferry to Muskegon, MI.                        Advanced purchase is highly recommended.</t>
  </si>
  <si>
    <r>
      <t xml:space="preserve">Explore Mackinac Island on the 24th of July.                                                                    </t>
    </r>
    <r>
      <rPr>
        <b/>
        <sz val="11"/>
        <color rgb="FFFF0000"/>
        <rFont val="Calibri"/>
        <family val="2"/>
        <scheme val="minor"/>
      </rPr>
      <t>SEE TAB</t>
    </r>
    <r>
      <rPr>
        <sz val="11"/>
        <color theme="1"/>
        <rFont val="Calibri"/>
        <family val="2"/>
        <scheme val="minor"/>
      </rPr>
      <t xml:space="preserve"> "Attractions" for some ideas of things to do.                                                       There is no charge for parking the bikes in the Ferry lot.  We can purchase the tickets in advance and online for $24.00 per person or at the dock for $26.00.  They recommend purchasing in advance so that we don’t have to wait inline.  The FastPass Ticket is good for any date and time during 2018.  The Ferry will run about every ½ hour.</t>
    </r>
  </si>
  <si>
    <t>Tuesday, 24 July 2018</t>
  </si>
  <si>
    <t>Thursday-Saturday, 19-21 July 2018</t>
  </si>
  <si>
    <t>Sunday - Monday, 22 &amp; 23 July 2018</t>
  </si>
  <si>
    <t>Econo Lodge Inn &amp; Suites  10160 M-M28, Wetmore, MI, 49895</t>
  </si>
  <si>
    <t>1 King / 1 Queen "Member"</t>
  </si>
  <si>
    <t>https://www.choicehotels.com/michigan/wetmore/econo-lodge-hotels/mi384</t>
  </si>
  <si>
    <t>Wetmore, MI</t>
  </si>
  <si>
    <t>1h 52m</t>
  </si>
  <si>
    <r>
      <t xml:space="preserve">Backroads through Shelby, MI; Free Soil, MI; Bear Lake, MI; Interlochen, MI  2018 VMC National Meet, Ramada Grayling    </t>
    </r>
    <r>
      <rPr>
        <b/>
        <sz val="11"/>
        <color rgb="FFFF0000"/>
        <rFont val="Calibri"/>
        <family val="2"/>
        <scheme val="minor"/>
      </rPr>
      <t>Stay overnight</t>
    </r>
    <r>
      <rPr>
        <sz val="11"/>
        <color theme="1"/>
        <rFont val="Calibri"/>
        <family val="2"/>
        <scheme val="minor"/>
      </rPr>
      <t xml:space="preserve"> in Grayling, MI </t>
    </r>
    <r>
      <rPr>
        <b/>
        <sz val="11"/>
        <color rgb="FFFF0000"/>
        <rFont val="Calibri"/>
        <family val="2"/>
        <scheme val="minor"/>
      </rPr>
      <t>3 nights</t>
    </r>
    <r>
      <rPr>
        <sz val="11"/>
        <color theme="1"/>
        <rFont val="Calibri"/>
        <family val="2"/>
        <scheme val="minor"/>
      </rPr>
      <t xml:space="preserve">                                                                                       </t>
    </r>
    <r>
      <rPr>
        <b/>
        <u/>
        <sz val="11"/>
        <color theme="1"/>
        <rFont val="Calibri"/>
        <family val="2"/>
        <scheme val="minor"/>
      </rPr>
      <t xml:space="preserve"> OVERFLOW ACCOMADATIONS</t>
    </r>
    <r>
      <rPr>
        <sz val="11"/>
        <color theme="1"/>
        <rFont val="Calibri"/>
        <family val="2"/>
        <scheme val="minor"/>
      </rPr>
      <t xml:space="preserve">: Days Inn Grayling, 2556 I-75 Business Loop, Grayling, MI 49738. Phone: (989) 344-0204 </t>
    </r>
  </si>
  <si>
    <t>AmericInn Chanhassen
570 Pond Promenade
Chanhassen, MN 55317</t>
  </si>
  <si>
    <t>https://www.americinn.com/hotels/mn/chanhassen</t>
  </si>
  <si>
    <r>
      <rPr>
        <b/>
        <sz val="11"/>
        <color rgb="FFFF0000"/>
        <rFont val="Calibri"/>
        <family val="2"/>
        <scheme val="minor"/>
      </rPr>
      <t>Stay overnight</t>
    </r>
    <r>
      <rPr>
        <sz val="11"/>
        <color theme="1"/>
        <rFont val="Calibri"/>
        <family val="2"/>
        <scheme val="minor"/>
      </rPr>
      <t xml:space="preserve"> in Chanhassen, MN. </t>
    </r>
  </si>
  <si>
    <t>3h 57m</t>
  </si>
  <si>
    <t>6h 28m</t>
  </si>
  <si>
    <t>3h 27m</t>
  </si>
  <si>
    <t>5h 23m</t>
  </si>
  <si>
    <t>4h 33m</t>
  </si>
  <si>
    <t>5h 33m</t>
  </si>
  <si>
    <t>3h 33m</t>
  </si>
  <si>
    <t>2h 13m</t>
  </si>
  <si>
    <t>4h  58m</t>
  </si>
  <si>
    <t>2h 27m</t>
  </si>
  <si>
    <t>4h 36m</t>
  </si>
  <si>
    <t>6h 15m</t>
  </si>
  <si>
    <t>BACKUP Hotel</t>
  </si>
  <si>
    <t>Alger Falls Motel
E9427 M-28
Munising, MI 49862</t>
  </si>
  <si>
    <t>http://www.algerfallsmotel.com/</t>
  </si>
  <si>
    <t>1 King / 1 Queen</t>
  </si>
  <si>
    <t>Munising, MI</t>
  </si>
  <si>
    <r>
      <rPr>
        <b/>
        <sz val="11"/>
        <color rgb="FFFF0000"/>
        <rFont val="Calibri"/>
        <family val="2"/>
        <scheme val="minor"/>
      </rPr>
      <t>Stay overnight</t>
    </r>
    <r>
      <rPr>
        <sz val="11"/>
        <color theme="1"/>
        <rFont val="Calibri"/>
        <family val="2"/>
        <scheme val="minor"/>
      </rPr>
      <t xml:space="preserve"> in Munising, MI</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</si>
</sst>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theme="1"/>
      <name val="Calibri"/>
      <family val="2"/>
      <scheme val="minor"/>
    </font>
    <font>
      <b/>
      <sz val="11"/>
      <color theme="1"/>
      <name val="Calibri"/>
      <family val="2"/>
      <scheme val="minor"/>
    </font>
    <font>
      <b/>
      <sz val="11"/>
      <color rgb="FFFF0000"/>
      <name val="Calibri"/>
      <family val="2"/>
      <scheme val="minor"/>
    </font>
    <font>
      <u/>
      <sz val="11"/>
      <color theme="10"/>
      <name val="Calibri"/>
      <family val="2"/>
      <scheme val="minor"/>
    </font>
    <font>
      <i/>
      <sz val="11"/>
      <color theme="1"/>
      <name val="Calibri"/>
      <family val="2"/>
      <scheme val="minor"/>
    </font>
    <font>
      <sz val="10"/>
      <color theme="1"/>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5">
    <xf numFmtId="0" fontId="0" fillId="0" borderId="0" xfId="0"/>
    <xf numFmtId="0" fontId="0" fillId="0" borderId="0" xfId="0" applyAlignment="1">
      <alignment vertical="top"/>
    </xf>
    <xf numFmtId="0" fontId="0" fillId="0" borderId="0" xfId="0" applyAlignment="1">
      <alignment vertical="top" wrapText="1"/>
    </xf>
    <xf numFmtId="0" fontId="0" fillId="3" borderId="7" xfId="0" applyFill="1" applyBorder="1" applyAlignment="1">
      <alignment horizontal="center" vertical="top"/>
    </xf>
    <xf numFmtId="0" fontId="0" fillId="3" borderId="9" xfId="0" applyFill="1" applyBorder="1" applyAlignment="1">
      <alignment horizontal="center" vertical="top"/>
    </xf>
    <xf numFmtId="0" fontId="0" fillId="3" borderId="9" xfId="0" applyFill="1" applyBorder="1" applyAlignment="1">
      <alignment horizontal="center" vertical="top" wrapText="1"/>
    </xf>
    <xf numFmtId="164" fontId="0" fillId="3" borderId="4" xfId="0" applyNumberFormat="1" applyFill="1" applyBorder="1" applyAlignment="1">
      <alignment horizontal="center" vertical="top"/>
    </xf>
    <xf numFmtId="0" fontId="0" fillId="3" borderId="12" xfId="0" applyFill="1" applyBorder="1" applyAlignment="1">
      <alignment horizontal="center" vertical="top" wrapText="1"/>
    </xf>
    <xf numFmtId="0" fontId="0" fillId="3" borderId="14" xfId="0" applyFill="1" applyBorder="1" applyAlignment="1">
      <alignment horizontal="center" vertical="top"/>
    </xf>
    <xf numFmtId="0" fontId="0" fillId="3" borderId="14" xfId="0" applyFill="1" applyBorder="1" applyAlignment="1">
      <alignment horizontal="center" vertical="top" wrapText="1"/>
    </xf>
    <xf numFmtId="164" fontId="0" fillId="3" borderId="9" xfId="0" applyNumberFormat="1" applyFill="1" applyBorder="1" applyAlignment="1">
      <alignment horizontal="center" vertical="top"/>
    </xf>
    <xf numFmtId="0" fontId="1" fillId="2" borderId="10" xfId="0" applyFont="1" applyFill="1" applyBorder="1" applyAlignment="1">
      <alignment horizontal="center" vertical="top"/>
    </xf>
    <xf numFmtId="0" fontId="1" fillId="2" borderId="10" xfId="0" applyFont="1" applyFill="1" applyBorder="1" applyAlignment="1">
      <alignment horizontal="center" vertical="top" wrapText="1"/>
    </xf>
    <xf numFmtId="0" fontId="0" fillId="4" borderId="7" xfId="0" applyFill="1" applyBorder="1" applyAlignment="1">
      <alignment horizontal="center" vertical="top"/>
    </xf>
    <xf numFmtId="0" fontId="1" fillId="4" borderId="7" xfId="0" applyFont="1" applyFill="1" applyBorder="1" applyAlignment="1">
      <alignment horizontal="center" vertical="top" wrapText="1"/>
    </xf>
    <xf numFmtId="164" fontId="0" fillId="4" borderId="4" xfId="0" applyNumberFormat="1" applyFill="1" applyBorder="1" applyAlignment="1">
      <alignment horizontal="center" vertical="top" wrapText="1"/>
    </xf>
    <xf numFmtId="0" fontId="0" fillId="4" borderId="9" xfId="0" applyFill="1" applyBorder="1" applyAlignment="1">
      <alignment horizontal="center" vertical="top"/>
    </xf>
    <xf numFmtId="0" fontId="0" fillId="4" borderId="9" xfId="0" applyFill="1" applyBorder="1" applyAlignment="1">
      <alignment horizontal="center" vertical="top" wrapText="1"/>
    </xf>
    <xf numFmtId="164" fontId="0" fillId="4" borderId="9" xfId="0" applyNumberFormat="1" applyFill="1" applyBorder="1" applyAlignment="1">
      <alignment horizontal="center" vertical="top" wrapText="1"/>
    </xf>
    <xf numFmtId="164" fontId="0" fillId="4" borderId="4" xfId="0" applyNumberFormat="1" applyFill="1" applyBorder="1" applyAlignment="1">
      <alignment horizontal="center" vertical="top"/>
    </xf>
    <xf numFmtId="0" fontId="0" fillId="4" borderId="12" xfId="0" applyFill="1" applyBorder="1" applyAlignment="1">
      <alignment horizontal="center" vertical="top" wrapText="1"/>
    </xf>
    <xf numFmtId="164" fontId="0" fillId="4" borderId="12" xfId="0" applyNumberFormat="1" applyFill="1" applyBorder="1" applyAlignment="1">
      <alignment horizontal="center" vertical="top"/>
    </xf>
    <xf numFmtId="164" fontId="0" fillId="4" borderId="1" xfId="0" applyNumberFormat="1" applyFill="1" applyBorder="1" applyAlignment="1">
      <alignment horizontal="center" vertical="top"/>
    </xf>
    <xf numFmtId="0" fontId="0" fillId="4" borderId="14" xfId="0" applyFill="1" applyBorder="1" applyAlignment="1">
      <alignment horizontal="center" vertical="top"/>
    </xf>
    <xf numFmtId="0" fontId="0" fillId="4" borderId="14" xfId="0" applyFill="1" applyBorder="1" applyAlignment="1">
      <alignment horizontal="center" vertical="top" wrapText="1"/>
    </xf>
    <xf numFmtId="164" fontId="0" fillId="4" borderId="15" xfId="0" applyNumberFormat="1" applyFill="1" applyBorder="1" applyAlignment="1">
      <alignment horizontal="center" vertical="top"/>
    </xf>
    <xf numFmtId="164" fontId="0" fillId="4" borderId="9" xfId="0" applyNumberFormat="1" applyFill="1" applyBorder="1" applyAlignment="1">
      <alignment horizontal="center" vertical="top"/>
    </xf>
    <xf numFmtId="164" fontId="0" fillId="3" borderId="15" xfId="0" applyNumberFormat="1" applyFill="1" applyBorder="1" applyAlignment="1">
      <alignment horizontal="center" vertical="top"/>
    </xf>
    <xf numFmtId="0" fontId="0" fillId="0" borderId="0" xfId="0" applyAlignment="1">
      <alignment horizontal="center" vertical="top"/>
    </xf>
    <xf numFmtId="0" fontId="1" fillId="3" borderId="14" xfId="0" applyFont="1" applyFill="1" applyBorder="1" applyAlignment="1">
      <alignment horizontal="center" vertical="top" wrapText="1"/>
    </xf>
    <xf numFmtId="0" fontId="1" fillId="4" borderId="14" xfId="0" applyFont="1" applyFill="1" applyBorder="1" applyAlignment="1">
      <alignment horizontal="center" vertical="top" wrapText="1"/>
    </xf>
    <xf numFmtId="164" fontId="0" fillId="4" borderId="25" xfId="0" applyNumberFormat="1" applyFill="1" applyBorder="1" applyAlignment="1">
      <alignment horizontal="center" vertical="top"/>
    </xf>
    <xf numFmtId="164" fontId="0" fillId="3" borderId="25" xfId="0" applyNumberFormat="1" applyFill="1" applyBorder="1" applyAlignment="1">
      <alignment horizontal="center" vertical="top"/>
    </xf>
    <xf numFmtId="0" fontId="0" fillId="4" borderId="26" xfId="0" applyFill="1" applyBorder="1" applyAlignment="1">
      <alignment horizontal="center" vertical="top" wrapText="1"/>
    </xf>
    <xf numFmtId="164" fontId="0" fillId="4" borderId="26" xfId="0" applyNumberFormat="1" applyFill="1" applyBorder="1" applyAlignment="1">
      <alignment horizontal="center" vertical="top"/>
    </xf>
    <xf numFmtId="0" fontId="0" fillId="4" borderId="6" xfId="0" applyFill="1" applyBorder="1" applyAlignment="1">
      <alignment horizontal="center" vertical="top"/>
    </xf>
    <xf numFmtId="0" fontId="0" fillId="4" borderId="6" xfId="0" applyFill="1" applyBorder="1" applyAlignment="1">
      <alignment horizontal="center" vertical="top" wrapText="1"/>
    </xf>
    <xf numFmtId="0" fontId="0" fillId="4" borderId="5" xfId="0" applyFill="1" applyBorder="1" applyAlignment="1">
      <alignment horizontal="center" vertical="top" wrapText="1"/>
    </xf>
    <xf numFmtId="0" fontId="0" fillId="4" borderId="13" xfId="0" applyFill="1" applyBorder="1" applyAlignment="1">
      <alignment horizontal="center" vertical="top" wrapText="1"/>
    </xf>
    <xf numFmtId="0" fontId="0" fillId="4" borderId="4" xfId="0" applyFill="1" applyBorder="1" applyAlignment="1">
      <alignment horizontal="center" vertical="top"/>
    </xf>
    <xf numFmtId="0" fontId="0" fillId="4" borderId="3" xfId="0" applyFill="1" applyBorder="1" applyAlignment="1">
      <alignment horizontal="center" vertical="top" wrapText="1"/>
    </xf>
    <xf numFmtId="164" fontId="0" fillId="4" borderId="3" xfId="0" applyNumberFormat="1" applyFill="1" applyBorder="1" applyAlignment="1">
      <alignment horizontal="center" vertical="top"/>
    </xf>
    <xf numFmtId="0" fontId="2" fillId="4" borderId="14"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9" xfId="0" applyFont="1" applyFill="1" applyBorder="1" applyAlignment="1">
      <alignment horizontal="center" vertical="top" wrapText="1"/>
    </xf>
    <xf numFmtId="164" fontId="0" fillId="3" borderId="27" xfId="0" applyNumberFormat="1" applyFill="1" applyBorder="1" applyAlignment="1">
      <alignment horizontal="center" vertical="top"/>
    </xf>
    <xf numFmtId="0" fontId="1" fillId="4" borderId="5" xfId="0" applyFont="1" applyFill="1" applyBorder="1" applyAlignment="1">
      <alignment horizontal="center" vertical="top" wrapText="1"/>
    </xf>
    <xf numFmtId="0" fontId="1" fillId="4" borderId="18" xfId="0" applyFont="1" applyFill="1" applyBorder="1" applyAlignment="1">
      <alignment horizontal="center" vertical="top"/>
    </xf>
    <xf numFmtId="0" fontId="0" fillId="4" borderId="19" xfId="0" applyFill="1" applyBorder="1" applyAlignment="1">
      <alignment horizontal="center" vertical="top"/>
    </xf>
    <xf numFmtId="0" fontId="1" fillId="3" borderId="18" xfId="0" applyFont="1" applyFill="1" applyBorder="1" applyAlignment="1">
      <alignment horizontal="center" vertical="top"/>
    </xf>
    <xf numFmtId="0" fontId="0" fillId="4" borderId="20" xfId="0" applyFill="1" applyBorder="1" applyAlignment="1">
      <alignment horizontal="center" vertical="top"/>
    </xf>
    <xf numFmtId="0" fontId="0" fillId="3" borderId="19" xfId="0" applyFill="1" applyBorder="1" applyAlignment="1">
      <alignment horizontal="center" vertical="top"/>
    </xf>
    <xf numFmtId="0" fontId="1" fillId="3" borderId="20" xfId="0" applyFont="1" applyFill="1" applyBorder="1" applyAlignment="1">
      <alignment horizontal="center" vertical="top"/>
    </xf>
    <xf numFmtId="0" fontId="1" fillId="4" borderId="26" xfId="0" applyFont="1" applyFill="1" applyBorder="1" applyAlignment="1">
      <alignment vertical="top" wrapText="1"/>
    </xf>
    <xf numFmtId="0" fontId="0" fillId="4" borderId="7" xfId="0" applyFill="1" applyBorder="1" applyAlignment="1">
      <alignment vertical="top" wrapText="1"/>
    </xf>
    <xf numFmtId="0" fontId="0" fillId="4" borderId="9" xfId="0" applyFill="1" applyBorder="1" applyAlignment="1">
      <alignment vertical="top" wrapText="1"/>
    </xf>
    <xf numFmtId="0" fontId="0" fillId="3" borderId="14" xfId="0" applyFill="1" applyBorder="1" applyAlignment="1">
      <alignment vertical="top" wrapText="1"/>
    </xf>
    <xf numFmtId="0" fontId="0" fillId="3" borderId="7" xfId="0" applyFill="1" applyBorder="1" applyAlignment="1">
      <alignment vertical="top" wrapText="1"/>
    </xf>
    <xf numFmtId="0" fontId="0" fillId="4" borderId="14" xfId="0" applyFill="1" applyBorder="1" applyAlignment="1">
      <alignment vertical="top" wrapText="1"/>
    </xf>
    <xf numFmtId="0" fontId="0" fillId="4" borderId="11" xfId="0" applyFill="1" applyBorder="1" applyAlignment="1">
      <alignment vertical="top" wrapText="1"/>
    </xf>
    <xf numFmtId="0" fontId="0" fillId="3" borderId="0" xfId="0" applyFill="1" applyBorder="1" applyAlignment="1">
      <alignment vertical="top" wrapText="1"/>
    </xf>
    <xf numFmtId="0" fontId="0" fillId="4" borderId="24" xfId="0" applyFill="1" applyBorder="1" applyAlignment="1">
      <alignment vertical="top" wrapText="1"/>
    </xf>
    <xf numFmtId="0" fontId="0" fillId="4" borderId="5" xfId="0" applyFill="1" applyBorder="1" applyAlignment="1">
      <alignment vertical="top" wrapText="1"/>
    </xf>
    <xf numFmtId="0" fontId="0" fillId="4" borderId="6" xfId="0" applyFill="1" applyBorder="1" applyAlignment="1">
      <alignment vertical="top" wrapText="1"/>
    </xf>
    <xf numFmtId="0" fontId="0" fillId="4" borderId="2" xfId="0" applyFill="1" applyBorder="1" applyAlignment="1">
      <alignment vertical="top" wrapText="1"/>
    </xf>
    <xf numFmtId="0" fontId="0" fillId="4" borderId="4" xfId="0" applyFill="1" applyBorder="1" applyAlignment="1">
      <alignment vertical="top" wrapText="1"/>
    </xf>
    <xf numFmtId="0" fontId="0" fillId="3" borderId="9" xfId="0" applyFill="1" applyBorder="1" applyAlignment="1">
      <alignment vertical="top" wrapText="1"/>
    </xf>
    <xf numFmtId="0" fontId="1" fillId="2" borderId="28" xfId="0" applyFont="1" applyFill="1" applyBorder="1" applyAlignment="1">
      <alignment horizontal="center" vertical="top" wrapText="1"/>
    </xf>
    <xf numFmtId="0" fontId="1" fillId="4" borderId="12" xfId="0" applyFont="1" applyFill="1" applyBorder="1" applyAlignment="1">
      <alignment vertical="top" wrapText="1"/>
    </xf>
    <xf numFmtId="0" fontId="1" fillId="3" borderId="26" xfId="0" applyFont="1" applyFill="1" applyBorder="1" applyAlignment="1">
      <alignment vertical="top" wrapText="1"/>
    </xf>
    <xf numFmtId="0" fontId="1" fillId="4" borderId="9" xfId="0" applyFont="1" applyFill="1" applyBorder="1" applyAlignment="1">
      <alignment vertical="top" wrapText="1"/>
    </xf>
    <xf numFmtId="0" fontId="1" fillId="3" borderId="7" xfId="0" applyFont="1" applyFill="1" applyBorder="1" applyAlignment="1">
      <alignment vertical="top" wrapText="1"/>
    </xf>
    <xf numFmtId="0" fontId="1" fillId="3" borderId="9" xfId="0" applyFont="1" applyFill="1" applyBorder="1" applyAlignment="1">
      <alignment vertical="top" wrapText="1"/>
    </xf>
    <xf numFmtId="0" fontId="1" fillId="4" borderId="14" xfId="0" applyFont="1" applyFill="1" applyBorder="1" applyAlignment="1">
      <alignment vertical="top" wrapText="1"/>
    </xf>
    <xf numFmtId="0" fontId="1" fillId="4" borderId="8" xfId="0" applyFont="1" applyFill="1" applyBorder="1" applyAlignment="1">
      <alignment vertical="top" wrapText="1"/>
    </xf>
    <xf numFmtId="0" fontId="1" fillId="3" borderId="12" xfId="0" applyFont="1" applyFill="1" applyBorder="1" applyAlignment="1">
      <alignment vertical="top" wrapText="1"/>
    </xf>
    <xf numFmtId="0" fontId="0" fillId="3" borderId="11" xfId="0" applyFill="1" applyBorder="1" applyAlignment="1">
      <alignment vertical="top" wrapText="1"/>
    </xf>
    <xf numFmtId="164" fontId="0" fillId="3" borderId="12" xfId="0" applyNumberFormat="1" applyFill="1" applyBorder="1" applyAlignment="1">
      <alignment horizontal="center" vertical="top"/>
    </xf>
    <xf numFmtId="0" fontId="5" fillId="4" borderId="3" xfId="0" applyFont="1" applyFill="1" applyBorder="1" applyAlignment="1">
      <alignment horizontal="center" vertical="top" wrapText="1"/>
    </xf>
    <xf numFmtId="0" fontId="1" fillId="4" borderId="18" xfId="0" applyFont="1" applyFill="1" applyBorder="1" applyAlignment="1">
      <alignment horizontal="center" vertical="top" wrapText="1"/>
    </xf>
    <xf numFmtId="0" fontId="1" fillId="2" borderId="17" xfId="0" applyFont="1" applyFill="1" applyBorder="1" applyAlignment="1">
      <alignment horizontal="center" vertical="top" wrapText="1"/>
    </xf>
    <xf numFmtId="0" fontId="0" fillId="4" borderId="22" xfId="0" applyFill="1" applyBorder="1" applyAlignment="1">
      <alignment vertical="top" wrapText="1"/>
    </xf>
    <xf numFmtId="0" fontId="1" fillId="3" borderId="19" xfId="0" applyFont="1" applyFill="1" applyBorder="1" applyAlignment="1">
      <alignment horizontal="center" vertical="top"/>
    </xf>
    <xf numFmtId="0" fontId="1" fillId="3" borderId="9" xfId="0" applyFont="1" applyFill="1" applyBorder="1" applyAlignment="1">
      <alignment horizontal="center" vertical="top" wrapText="1"/>
    </xf>
    <xf numFmtId="0" fontId="0" fillId="3" borderId="22" xfId="0" applyFill="1" applyBorder="1" applyAlignment="1">
      <alignment vertical="top" wrapText="1"/>
    </xf>
    <xf numFmtId="0" fontId="0" fillId="4" borderId="21" xfId="0" applyFill="1" applyBorder="1" applyAlignment="1">
      <alignment vertical="top" wrapText="1"/>
    </xf>
    <xf numFmtId="0" fontId="0" fillId="3" borderId="23" xfId="0" applyFill="1" applyBorder="1" applyAlignment="1">
      <alignment vertical="top" wrapText="1"/>
    </xf>
    <xf numFmtId="0" fontId="2" fillId="4" borderId="23" xfId="0" applyFont="1" applyFill="1" applyBorder="1" applyAlignment="1">
      <alignment vertical="top" wrapText="1"/>
    </xf>
    <xf numFmtId="0" fontId="0" fillId="3" borderId="21" xfId="0" applyFill="1" applyBorder="1" applyAlignment="1">
      <alignment vertical="top" wrapText="1"/>
    </xf>
    <xf numFmtId="0" fontId="0" fillId="4" borderId="31" xfId="0" applyFill="1" applyBorder="1" applyAlignment="1">
      <alignment vertical="top" wrapText="1"/>
    </xf>
    <xf numFmtId="0" fontId="0" fillId="4" borderId="32" xfId="0" applyFill="1" applyBorder="1" applyAlignment="1">
      <alignment vertical="top" wrapText="1"/>
    </xf>
    <xf numFmtId="0" fontId="0" fillId="4" borderId="23" xfId="0" applyFill="1" applyBorder="1" applyAlignment="1">
      <alignment vertical="top" wrapText="1"/>
    </xf>
    <xf numFmtId="0" fontId="1" fillId="2" borderId="30" xfId="0" applyFont="1" applyFill="1" applyBorder="1" applyAlignment="1">
      <alignment horizontal="center" vertical="top"/>
    </xf>
    <xf numFmtId="0" fontId="0" fillId="4" borderId="7" xfId="0" applyFill="1" applyBorder="1" applyAlignment="1">
      <alignment horizontal="left" vertical="top" wrapText="1"/>
    </xf>
    <xf numFmtId="0" fontId="0" fillId="4" borderId="9" xfId="0" applyFill="1" applyBorder="1" applyAlignment="1">
      <alignment horizontal="left" vertical="top" wrapText="1"/>
    </xf>
    <xf numFmtId="0" fontId="0" fillId="3" borderId="14" xfId="0" applyFill="1" applyBorder="1" applyAlignment="1">
      <alignment horizontal="left" vertical="top" wrapText="1"/>
    </xf>
    <xf numFmtId="0" fontId="0" fillId="3" borderId="9" xfId="0" applyFill="1" applyBorder="1" applyAlignment="1">
      <alignment horizontal="left" vertical="top" wrapText="1"/>
    </xf>
    <xf numFmtId="0" fontId="0" fillId="4" borderId="14" xfId="0" applyFill="1" applyBorder="1" applyAlignment="1">
      <alignment horizontal="left" vertical="top" wrapText="1"/>
    </xf>
    <xf numFmtId="0" fontId="0" fillId="4" borderId="12" xfId="0" applyFill="1" applyBorder="1" applyAlignment="1">
      <alignment horizontal="left" vertical="top" wrapText="1"/>
    </xf>
    <xf numFmtId="0" fontId="0" fillId="3" borderId="8" xfId="0" applyFill="1" applyBorder="1" applyAlignment="1">
      <alignment horizontal="left" vertical="top" wrapText="1"/>
    </xf>
    <xf numFmtId="0" fontId="0" fillId="3" borderId="12" xfId="0" applyFill="1" applyBorder="1" applyAlignment="1">
      <alignment horizontal="left" vertical="top" wrapText="1"/>
    </xf>
    <xf numFmtId="0" fontId="0" fillId="4" borderId="26" xfId="0" applyFill="1" applyBorder="1" applyAlignment="1">
      <alignment horizontal="left" vertical="top" wrapText="1"/>
    </xf>
    <xf numFmtId="0" fontId="0" fillId="4" borderId="5"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7" xfId="1" quotePrefix="1" applyFont="1" applyFill="1" applyBorder="1" applyAlignment="1">
      <alignment horizontal="left" vertical="top" wrapText="1"/>
    </xf>
    <xf numFmtId="0" fontId="0" fillId="4" borderId="9" xfId="1" quotePrefix="1" applyFont="1" applyFill="1" applyBorder="1" applyAlignment="1">
      <alignment horizontal="left" vertical="top" wrapText="1"/>
    </xf>
    <xf numFmtId="0" fontId="1" fillId="3" borderId="29" xfId="0" applyFont="1" applyFill="1" applyBorder="1" applyAlignment="1">
      <alignment horizontal="center" vertical="top" wrapText="1"/>
    </xf>
    <xf numFmtId="0" fontId="0" fillId="3" borderId="29" xfId="0" applyFill="1" applyBorder="1" applyAlignment="1">
      <alignment vertical="top" wrapText="1"/>
    </xf>
    <xf numFmtId="0" fontId="2" fillId="3" borderId="29" xfId="0" applyFont="1" applyFill="1" applyBorder="1" applyAlignment="1">
      <alignment vertical="top" wrapText="1"/>
    </xf>
    <xf numFmtId="0" fontId="1" fillId="2" borderId="16" xfId="0" applyFont="1" applyFill="1" applyBorder="1" applyAlignment="1">
      <alignment horizontal="center" vertical="top" wrapText="1"/>
    </xf>
    <xf numFmtId="0" fontId="2" fillId="3" borderId="14" xfId="0" applyFont="1" applyFill="1" applyBorder="1" applyAlignment="1">
      <alignment horizontal="center" vertical="top" wrapText="1"/>
    </xf>
    <xf numFmtId="164" fontId="0" fillId="3" borderId="9" xfId="0" applyNumberFormat="1" applyFill="1" applyBorder="1" applyAlignment="1">
      <alignment horizontal="center" vertical="top" wrapText="1"/>
    </xf>
    <xf numFmtId="164" fontId="0" fillId="3" borderId="25" xfId="0" applyNumberFormat="1" applyFill="1" applyBorder="1" applyAlignment="1">
      <alignment horizontal="center" vertical="top" wrapText="1"/>
    </xf>
    <xf numFmtId="0" fontId="2" fillId="3" borderId="9" xfId="0" applyFont="1" applyFill="1" applyBorder="1" applyAlignment="1">
      <alignment horizontal="center" vertical="top" wrapText="1"/>
    </xf>
    <xf numFmtId="0" fontId="1" fillId="3" borderId="8" xfId="0" applyFont="1" applyFill="1" applyBorder="1" applyAlignment="1">
      <alignment vertical="top" wrapText="1"/>
    </xf>
    <xf numFmtId="0" fontId="0" fillId="3" borderId="7" xfId="0" applyFill="1" applyBorder="1" applyAlignment="1">
      <alignment horizontal="left" vertical="top" wrapText="1"/>
    </xf>
    <xf numFmtId="0" fontId="0" fillId="3" borderId="20" xfId="0" applyFill="1" applyBorder="1" applyAlignment="1">
      <alignment horizontal="center" vertical="top"/>
    </xf>
    <xf numFmtId="164" fontId="0" fillId="3" borderId="4" xfId="0" applyNumberFormat="1" applyFill="1" applyBorder="1" applyAlignment="1">
      <alignment horizontal="center" vertical="top" wrapText="1"/>
    </xf>
    <xf numFmtId="0" fontId="0" fillId="3" borderId="7" xfId="0" applyFill="1" applyBorder="1" applyAlignment="1">
      <alignment horizontal="center" vertical="top" wrapText="1"/>
    </xf>
    <xf numFmtId="0" fontId="1" fillId="4" borderId="16" xfId="0" applyFont="1" applyFill="1" applyBorder="1" applyAlignment="1">
      <alignment horizontal="center" vertical="top"/>
    </xf>
    <xf numFmtId="0" fontId="1" fillId="4" borderId="28" xfId="0" applyFont="1" applyFill="1" applyBorder="1" applyAlignment="1">
      <alignment vertical="top" wrapText="1"/>
    </xf>
    <xf numFmtId="0" fontId="0" fillId="4" borderId="10" xfId="0" applyFill="1" applyBorder="1" applyAlignment="1">
      <alignment vertical="top" wrapText="1"/>
    </xf>
    <xf numFmtId="0" fontId="0" fillId="4" borderId="10" xfId="0" applyFill="1" applyBorder="1" applyAlignment="1">
      <alignment horizontal="center" vertical="top"/>
    </xf>
    <xf numFmtId="0" fontId="0" fillId="4" borderId="10" xfId="0" applyFill="1" applyBorder="1" applyAlignment="1">
      <alignment horizontal="left" vertical="top" wrapText="1"/>
    </xf>
    <xf numFmtId="0" fontId="0" fillId="4" borderId="10" xfId="0" applyFill="1" applyBorder="1" applyAlignment="1">
      <alignment horizontal="center" vertical="top" wrapText="1"/>
    </xf>
    <xf numFmtId="164" fontId="0" fillId="4" borderId="10" xfId="0" applyNumberFormat="1" applyFill="1" applyBorder="1" applyAlignment="1">
      <alignment horizontal="center" vertical="top"/>
    </xf>
    <xf numFmtId="0" fontId="0" fillId="4" borderId="17" xfId="0" applyFill="1" applyBorder="1" applyAlignment="1">
      <alignment vertical="top" wrapText="1"/>
    </xf>
    <xf numFmtId="0" fontId="1" fillId="4" borderId="20" xfId="0" applyFont="1" applyFill="1" applyBorder="1" applyAlignment="1">
      <alignment horizontal="center" vertical="top"/>
    </xf>
    <xf numFmtId="0" fontId="0" fillId="4" borderId="7" xfId="0" applyFill="1" applyBorder="1" applyAlignment="1">
      <alignment horizontal="center" vertical="top" wrapText="1"/>
    </xf>
    <xf numFmtId="0" fontId="6" fillId="3" borderId="9" xfId="0" applyFont="1" applyFill="1" applyBorder="1" applyAlignment="1">
      <alignment horizontal="center" vertical="top" wrapText="1"/>
    </xf>
    <xf numFmtId="0" fontId="6" fillId="3" borderId="25" xfId="0" applyFont="1" applyFill="1" applyBorder="1" applyAlignment="1">
      <alignment horizontal="center" vertical="top" wrapText="1"/>
    </xf>
    <xf numFmtId="0" fontId="0" fillId="3" borderId="25" xfId="0" applyFill="1" applyBorder="1" applyAlignment="1">
      <alignment horizontal="left" vertical="top" wrapText="1"/>
    </xf>
    <xf numFmtId="0" fontId="0" fillId="3" borderId="33" xfId="0" applyFill="1" applyBorder="1" applyAlignment="1">
      <alignment vertical="top" wrapText="1"/>
    </xf>
    <xf numFmtId="0" fontId="2" fillId="3" borderId="22"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workbookViewId="0">
      <pane xSplit="4" ySplit="1" topLeftCell="G2" activePane="bottomRight" state="frozen"/>
      <selection pane="topRight" activeCell="E1" sqref="E1"/>
      <selection pane="bottomLeft" activeCell="A2" sqref="A2"/>
      <selection pane="bottomRight"/>
    </sheetView>
  </sheetViews>
  <sheetFormatPr defaultRowHeight="14.4" x14ac:dyDescent="0.3"/>
  <cols>
    <col min="1" max="1" width="5.33203125" style="28" customWidth="1"/>
    <col min="2" max="2" width="13" style="2" customWidth="1"/>
    <col min="3" max="3" width="16.88671875" style="2" customWidth="1"/>
    <col min="4" max="4" width="15.5546875" style="2" customWidth="1"/>
    <col min="5" max="5" width="8.109375" style="1" customWidth="1"/>
    <col min="6" max="6" width="7.88671875" style="1" customWidth="1"/>
    <col min="7" max="7" width="18" style="2" customWidth="1"/>
    <col min="8" max="8" width="7.33203125" style="2" customWidth="1"/>
    <col min="9" max="9" width="18.21875" style="1" customWidth="1"/>
    <col min="10" max="10" width="8.77734375" style="1" customWidth="1"/>
    <col min="11" max="11" width="9.5546875" style="1" customWidth="1"/>
    <col min="12" max="12" width="36" style="2" customWidth="1"/>
    <col min="13" max="13" width="9.6640625" style="2" customWidth="1"/>
    <col min="14" max="16384" width="8.88671875" style="1"/>
  </cols>
  <sheetData>
    <row r="1" spans="1:14" ht="33" customHeight="1" thickBot="1" x14ac:dyDescent="0.35">
      <c r="A1" s="110" t="s">
        <v>63</v>
      </c>
      <c r="B1" s="67" t="s">
        <v>0</v>
      </c>
      <c r="C1" s="12" t="s">
        <v>3</v>
      </c>
      <c r="D1" s="12" t="s">
        <v>4</v>
      </c>
      <c r="E1" s="11" t="s">
        <v>20</v>
      </c>
      <c r="F1" s="12" t="s">
        <v>26</v>
      </c>
      <c r="G1" s="12" t="s">
        <v>21</v>
      </c>
      <c r="H1" s="12" t="s">
        <v>27</v>
      </c>
      <c r="I1" s="11" t="s">
        <v>23</v>
      </c>
      <c r="J1" s="11" t="s">
        <v>22</v>
      </c>
      <c r="K1" s="11" t="s">
        <v>28</v>
      </c>
      <c r="L1" s="80" t="s">
        <v>1</v>
      </c>
      <c r="M1" s="107"/>
    </row>
    <row r="2" spans="1:14" ht="72" x14ac:dyDescent="0.3">
      <c r="A2" s="47">
        <v>1</v>
      </c>
      <c r="B2" s="53" t="s">
        <v>2</v>
      </c>
      <c r="C2" s="54" t="s">
        <v>67</v>
      </c>
      <c r="D2" s="54" t="s">
        <v>8</v>
      </c>
      <c r="E2" s="13">
        <v>297</v>
      </c>
      <c r="F2" s="13" t="s">
        <v>101</v>
      </c>
      <c r="G2" s="93" t="s">
        <v>25</v>
      </c>
      <c r="H2" s="14">
        <v>1</v>
      </c>
      <c r="I2" s="105" t="s">
        <v>69</v>
      </c>
      <c r="J2" s="15">
        <v>58.5</v>
      </c>
      <c r="K2" s="15" t="s">
        <v>29</v>
      </c>
      <c r="L2" s="85" t="s">
        <v>82</v>
      </c>
      <c r="M2" s="108"/>
    </row>
    <row r="3" spans="1:14" ht="15" thickBot="1" x14ac:dyDescent="0.35">
      <c r="A3" s="48"/>
      <c r="B3" s="68"/>
      <c r="C3" s="55"/>
      <c r="D3" s="55"/>
      <c r="E3" s="16"/>
      <c r="F3" s="16"/>
      <c r="G3" s="94"/>
      <c r="H3" s="17"/>
      <c r="I3" s="106"/>
      <c r="J3" s="18">
        <v>67.5</v>
      </c>
      <c r="K3" s="18" t="s">
        <v>38</v>
      </c>
      <c r="L3" s="81"/>
      <c r="M3" s="108"/>
    </row>
    <row r="4" spans="1:14" ht="57.6" x14ac:dyDescent="0.3">
      <c r="A4" s="49">
        <v>2</v>
      </c>
      <c r="B4" s="69" t="s">
        <v>5</v>
      </c>
      <c r="C4" s="56" t="s">
        <v>8</v>
      </c>
      <c r="D4" s="56" t="s">
        <v>58</v>
      </c>
      <c r="E4" s="8">
        <v>256</v>
      </c>
      <c r="F4" s="8" t="s">
        <v>102</v>
      </c>
      <c r="G4" s="95" t="s">
        <v>60</v>
      </c>
      <c r="H4" s="29">
        <v>1</v>
      </c>
      <c r="I4" s="95" t="s">
        <v>70</v>
      </c>
      <c r="J4" s="32">
        <v>60</v>
      </c>
      <c r="K4" s="32" t="s">
        <v>33</v>
      </c>
      <c r="L4" s="86" t="s">
        <v>59</v>
      </c>
      <c r="M4" s="108"/>
    </row>
    <row r="5" spans="1:14" ht="15" thickBot="1" x14ac:dyDescent="0.35">
      <c r="A5" s="82"/>
      <c r="B5" s="75"/>
      <c r="C5" s="66"/>
      <c r="D5" s="66"/>
      <c r="E5" s="4"/>
      <c r="F5" s="4"/>
      <c r="G5" s="96"/>
      <c r="H5" s="83"/>
      <c r="I5" s="96"/>
      <c r="J5" s="10">
        <v>60</v>
      </c>
      <c r="K5" s="10" t="s">
        <v>30</v>
      </c>
      <c r="L5" s="84"/>
      <c r="M5" s="108"/>
    </row>
    <row r="6" spans="1:14" ht="86.4" x14ac:dyDescent="0.3">
      <c r="A6" s="47">
        <v>3</v>
      </c>
      <c r="B6" s="53" t="s">
        <v>6</v>
      </c>
      <c r="C6" s="58" t="s">
        <v>58</v>
      </c>
      <c r="D6" s="58" t="s">
        <v>32</v>
      </c>
      <c r="E6" s="23">
        <v>287</v>
      </c>
      <c r="F6" s="23" t="s">
        <v>103</v>
      </c>
      <c r="G6" s="97" t="s">
        <v>52</v>
      </c>
      <c r="H6" s="30">
        <v>1</v>
      </c>
      <c r="I6" s="97" t="s">
        <v>71</v>
      </c>
      <c r="J6" s="31">
        <v>96</v>
      </c>
      <c r="K6" s="31" t="s">
        <v>33</v>
      </c>
      <c r="L6" s="87" t="s">
        <v>83</v>
      </c>
      <c r="M6" s="109"/>
      <c r="N6" s="2"/>
    </row>
    <row r="7" spans="1:14" ht="15" thickBot="1" x14ac:dyDescent="0.35">
      <c r="A7" s="48"/>
      <c r="B7" s="70"/>
      <c r="C7" s="59"/>
      <c r="D7" s="55"/>
      <c r="E7" s="16"/>
      <c r="F7" s="16"/>
      <c r="G7" s="98"/>
      <c r="H7" s="20"/>
      <c r="I7" s="98"/>
      <c r="J7" s="21">
        <v>99</v>
      </c>
      <c r="K7" s="21" t="s">
        <v>30</v>
      </c>
      <c r="L7" s="81"/>
      <c r="M7" s="108"/>
    </row>
    <row r="8" spans="1:14" ht="86.4" x14ac:dyDescent="0.3">
      <c r="A8" s="52">
        <v>4</v>
      </c>
      <c r="B8" s="71" t="s">
        <v>41</v>
      </c>
      <c r="C8" s="60" t="s">
        <v>32</v>
      </c>
      <c r="D8" s="57" t="s">
        <v>61</v>
      </c>
      <c r="E8" s="3">
        <v>194</v>
      </c>
      <c r="F8" s="3" t="s">
        <v>104</v>
      </c>
      <c r="G8" s="99" t="s">
        <v>53</v>
      </c>
      <c r="H8" s="29">
        <v>1</v>
      </c>
      <c r="I8" s="99" t="s">
        <v>72</v>
      </c>
      <c r="J8" s="32">
        <v>102</v>
      </c>
      <c r="K8" s="45" t="s">
        <v>33</v>
      </c>
      <c r="L8" s="88" t="s">
        <v>64</v>
      </c>
      <c r="M8" s="108"/>
    </row>
    <row r="9" spans="1:14" ht="15" thickBot="1" x14ac:dyDescent="0.35">
      <c r="A9" s="51"/>
      <c r="B9" s="72"/>
      <c r="C9" s="76"/>
      <c r="D9" s="66"/>
      <c r="E9" s="4"/>
      <c r="F9" s="4"/>
      <c r="G9" s="100"/>
      <c r="H9" s="7"/>
      <c r="I9" s="100"/>
      <c r="J9" s="77">
        <v>93</v>
      </c>
      <c r="K9" s="77" t="s">
        <v>30</v>
      </c>
      <c r="L9" s="84"/>
      <c r="M9" s="108"/>
    </row>
    <row r="10" spans="1:14" ht="43.2" x14ac:dyDescent="0.3">
      <c r="A10" s="79">
        <v>5</v>
      </c>
      <c r="B10" s="73" t="s">
        <v>42</v>
      </c>
      <c r="C10" s="61" t="s">
        <v>61</v>
      </c>
      <c r="D10" s="58" t="s">
        <v>7</v>
      </c>
      <c r="E10" s="23">
        <v>77</v>
      </c>
      <c r="F10" s="23" t="s">
        <v>105</v>
      </c>
      <c r="G10" s="101"/>
      <c r="H10" s="33"/>
      <c r="I10" s="101"/>
      <c r="J10" s="34"/>
      <c r="K10" s="34"/>
      <c r="L10" s="87" t="s">
        <v>65</v>
      </c>
      <c r="M10" s="109"/>
    </row>
    <row r="11" spans="1:14" ht="86.4" customHeight="1" x14ac:dyDescent="0.3">
      <c r="A11" s="50"/>
      <c r="B11" s="54"/>
      <c r="C11" s="62" t="s">
        <v>7</v>
      </c>
      <c r="D11" s="63" t="s">
        <v>10</v>
      </c>
      <c r="E11" s="35"/>
      <c r="F11" s="36" t="s">
        <v>35</v>
      </c>
      <c r="G11" s="102"/>
      <c r="H11" s="37"/>
      <c r="I11" s="102" t="s">
        <v>73</v>
      </c>
      <c r="J11" s="22">
        <v>93.5</v>
      </c>
      <c r="K11" s="38" t="s">
        <v>44</v>
      </c>
      <c r="L11" s="89" t="s">
        <v>84</v>
      </c>
      <c r="M11" s="108"/>
    </row>
    <row r="12" spans="1:14" ht="27.6" x14ac:dyDescent="0.3">
      <c r="A12" s="50"/>
      <c r="B12" s="54"/>
      <c r="C12" s="64"/>
      <c r="D12" s="65"/>
      <c r="E12" s="39"/>
      <c r="F12" s="39"/>
      <c r="G12" s="103"/>
      <c r="H12" s="40"/>
      <c r="I12" s="103"/>
      <c r="J12" s="41">
        <v>51</v>
      </c>
      <c r="K12" s="78" t="s">
        <v>24</v>
      </c>
      <c r="L12" s="90"/>
      <c r="M12" s="108"/>
    </row>
    <row r="13" spans="1:14" ht="115.2" x14ac:dyDescent="0.3">
      <c r="A13" s="50"/>
      <c r="B13" s="54"/>
      <c r="C13" s="62" t="s">
        <v>31</v>
      </c>
      <c r="D13" s="63" t="s">
        <v>10</v>
      </c>
      <c r="E13" s="35">
        <v>6</v>
      </c>
      <c r="F13" s="35" t="s">
        <v>62</v>
      </c>
      <c r="G13" s="102" t="s">
        <v>34</v>
      </c>
      <c r="H13" s="46">
        <v>1</v>
      </c>
      <c r="I13" s="102" t="s">
        <v>74</v>
      </c>
      <c r="J13" s="22">
        <v>74.989999999999995</v>
      </c>
      <c r="K13" s="38" t="s">
        <v>30</v>
      </c>
      <c r="L13" s="89" t="s">
        <v>43</v>
      </c>
      <c r="M13" s="108"/>
    </row>
    <row r="14" spans="1:14" ht="15" thickBot="1" x14ac:dyDescent="0.35">
      <c r="A14" s="48"/>
      <c r="B14" s="55"/>
      <c r="C14" s="59"/>
      <c r="D14" s="55"/>
      <c r="E14" s="16"/>
      <c r="F14" s="16"/>
      <c r="G14" s="98"/>
      <c r="H14" s="20"/>
      <c r="I14" s="98"/>
      <c r="J14" s="21">
        <v>79.989999999999995</v>
      </c>
      <c r="K14" s="20" t="s">
        <v>33</v>
      </c>
      <c r="L14" s="81"/>
      <c r="M14" s="108"/>
    </row>
    <row r="15" spans="1:14" ht="129.6" x14ac:dyDescent="0.3">
      <c r="A15" s="49">
        <v>6</v>
      </c>
      <c r="B15" s="69" t="s">
        <v>87</v>
      </c>
      <c r="C15" s="56" t="s">
        <v>10</v>
      </c>
      <c r="D15" s="56" t="s">
        <v>11</v>
      </c>
      <c r="E15" s="8">
        <v>222</v>
      </c>
      <c r="F15" s="8" t="s">
        <v>106</v>
      </c>
      <c r="G15" s="95" t="s">
        <v>54</v>
      </c>
      <c r="H15" s="111">
        <v>3</v>
      </c>
      <c r="I15" s="95" t="s">
        <v>66</v>
      </c>
      <c r="J15" s="113">
        <v>94.99</v>
      </c>
      <c r="K15" s="113" t="s">
        <v>68</v>
      </c>
      <c r="L15" s="86" t="s">
        <v>94</v>
      </c>
      <c r="M15" s="108"/>
    </row>
    <row r="16" spans="1:14" ht="29.4" thickBot="1" x14ac:dyDescent="0.35">
      <c r="A16" s="82"/>
      <c r="B16" s="75"/>
      <c r="C16" s="66"/>
      <c r="D16" s="66"/>
      <c r="E16" s="4"/>
      <c r="F16" s="4"/>
      <c r="G16" s="96"/>
      <c r="H16" s="114"/>
      <c r="I16" s="96"/>
      <c r="J16" s="112">
        <v>84.99</v>
      </c>
      <c r="K16" s="112" t="s">
        <v>80</v>
      </c>
      <c r="L16" s="84"/>
      <c r="M16" s="108"/>
    </row>
    <row r="17" spans="1:13" ht="57.6" x14ac:dyDescent="0.3">
      <c r="A17" s="47">
        <v>7</v>
      </c>
      <c r="B17" s="53" t="s">
        <v>88</v>
      </c>
      <c r="C17" s="58" t="s">
        <v>11</v>
      </c>
      <c r="D17" s="58" t="s">
        <v>12</v>
      </c>
      <c r="E17" s="23">
        <v>103</v>
      </c>
      <c r="F17" s="23" t="s">
        <v>107</v>
      </c>
      <c r="G17" s="97" t="s">
        <v>36</v>
      </c>
      <c r="H17" s="42">
        <v>2</v>
      </c>
      <c r="I17" s="97" t="s">
        <v>75</v>
      </c>
      <c r="J17" s="19">
        <v>80.959999999999994</v>
      </c>
      <c r="K17" s="19" t="s">
        <v>33</v>
      </c>
      <c r="L17" s="91" t="s">
        <v>45</v>
      </c>
      <c r="M17" s="108"/>
    </row>
    <row r="18" spans="1:13" x14ac:dyDescent="0.3">
      <c r="A18" s="50"/>
      <c r="B18" s="74"/>
      <c r="C18" s="54"/>
      <c r="D18" s="54"/>
      <c r="E18" s="13"/>
      <c r="F18" s="13"/>
      <c r="G18" s="104"/>
      <c r="H18" s="43"/>
      <c r="I18" s="104"/>
      <c r="J18" s="22">
        <v>85.82</v>
      </c>
      <c r="K18" s="22" t="s">
        <v>30</v>
      </c>
      <c r="L18" s="90"/>
      <c r="M18" s="108"/>
    </row>
    <row r="19" spans="1:13" ht="187.8" thickBot="1" x14ac:dyDescent="0.35">
      <c r="A19" s="48"/>
      <c r="B19" s="68"/>
      <c r="C19" s="55"/>
      <c r="D19" s="55"/>
      <c r="E19" s="16"/>
      <c r="F19" s="16"/>
      <c r="G19" s="94" t="s">
        <v>51</v>
      </c>
      <c r="H19" s="44"/>
      <c r="I19" s="94" t="s">
        <v>76</v>
      </c>
      <c r="J19" s="26">
        <v>24</v>
      </c>
      <c r="K19" s="18" t="s">
        <v>50</v>
      </c>
      <c r="L19" s="81" t="s">
        <v>85</v>
      </c>
      <c r="M19" s="108"/>
    </row>
    <row r="20" spans="1:13" ht="43.2" x14ac:dyDescent="0.3">
      <c r="A20" s="49">
        <v>8</v>
      </c>
      <c r="B20" s="69" t="s">
        <v>86</v>
      </c>
      <c r="C20" s="56" t="s">
        <v>12</v>
      </c>
      <c r="D20" s="56" t="s">
        <v>114</v>
      </c>
      <c r="E20" s="8">
        <v>113</v>
      </c>
      <c r="F20" s="8" t="s">
        <v>93</v>
      </c>
      <c r="G20" s="132" t="s">
        <v>111</v>
      </c>
      <c r="H20" s="131">
        <v>1</v>
      </c>
      <c r="I20" s="132" t="s">
        <v>112</v>
      </c>
      <c r="J20" s="32">
        <v>125</v>
      </c>
      <c r="K20" s="113" t="s">
        <v>113</v>
      </c>
      <c r="L20" s="133" t="s">
        <v>115</v>
      </c>
      <c r="M20" s="108"/>
    </row>
    <row r="21" spans="1:13" ht="58.2" thickBot="1" x14ac:dyDescent="0.35">
      <c r="A21" s="82"/>
      <c r="B21" s="75"/>
      <c r="C21" s="66"/>
      <c r="D21" s="66"/>
      <c r="E21" s="4"/>
      <c r="F21" s="4"/>
      <c r="G21" s="96" t="s">
        <v>89</v>
      </c>
      <c r="H21" s="130">
        <v>1</v>
      </c>
      <c r="I21" s="96" t="s">
        <v>91</v>
      </c>
      <c r="J21" s="10">
        <v>150</v>
      </c>
      <c r="K21" s="112" t="s">
        <v>90</v>
      </c>
      <c r="L21" s="134" t="s">
        <v>110</v>
      </c>
      <c r="M21" s="108"/>
    </row>
    <row r="22" spans="1:13" ht="57.6" x14ac:dyDescent="0.3">
      <c r="A22" s="128">
        <v>9</v>
      </c>
      <c r="B22" s="74" t="s">
        <v>13</v>
      </c>
      <c r="C22" s="54" t="s">
        <v>92</v>
      </c>
      <c r="D22" s="54" t="s">
        <v>14</v>
      </c>
      <c r="E22" s="13">
        <v>179</v>
      </c>
      <c r="F22" s="13" t="s">
        <v>100</v>
      </c>
      <c r="G22" s="93" t="s">
        <v>55</v>
      </c>
      <c r="H22" s="129">
        <v>1</v>
      </c>
      <c r="I22" s="93" t="s">
        <v>77</v>
      </c>
      <c r="J22" s="19">
        <v>75</v>
      </c>
      <c r="K22" s="19" t="s">
        <v>33</v>
      </c>
      <c r="L22" s="85" t="s">
        <v>19</v>
      </c>
      <c r="M22" s="108"/>
    </row>
    <row r="23" spans="1:13" ht="15" thickBot="1" x14ac:dyDescent="0.35">
      <c r="A23" s="48"/>
      <c r="B23" s="68"/>
      <c r="C23" s="55"/>
      <c r="D23" s="55"/>
      <c r="E23" s="16"/>
      <c r="F23" s="16"/>
      <c r="G23" s="94"/>
      <c r="H23" s="17"/>
      <c r="I23" s="94"/>
      <c r="J23" s="25">
        <v>79</v>
      </c>
      <c r="K23" s="25" t="s">
        <v>30</v>
      </c>
      <c r="L23" s="81"/>
      <c r="M23" s="108"/>
    </row>
    <row r="24" spans="1:13" ht="86.4" x14ac:dyDescent="0.3">
      <c r="A24" s="49">
        <v>10</v>
      </c>
      <c r="B24" s="69" t="s">
        <v>15</v>
      </c>
      <c r="C24" s="56" t="s">
        <v>14</v>
      </c>
      <c r="D24" s="56" t="s">
        <v>40</v>
      </c>
      <c r="E24" s="8">
        <v>263</v>
      </c>
      <c r="F24" s="8" t="s">
        <v>98</v>
      </c>
      <c r="G24" s="95" t="s">
        <v>95</v>
      </c>
      <c r="H24" s="9">
        <v>1</v>
      </c>
      <c r="I24" s="95" t="s">
        <v>96</v>
      </c>
      <c r="J24" s="6">
        <v>129.99</v>
      </c>
      <c r="K24" s="118" t="s">
        <v>33</v>
      </c>
      <c r="L24" s="86" t="s">
        <v>97</v>
      </c>
      <c r="M24" s="108"/>
    </row>
    <row r="25" spans="1:13" ht="15" thickBot="1" x14ac:dyDescent="0.35">
      <c r="A25" s="51"/>
      <c r="B25" s="75"/>
      <c r="C25" s="66"/>
      <c r="D25" s="66"/>
      <c r="E25" s="4"/>
      <c r="F25" s="4"/>
      <c r="G25" s="96"/>
      <c r="H25" s="5"/>
      <c r="I25" s="96"/>
      <c r="J25" s="10">
        <v>134.99</v>
      </c>
      <c r="K25" s="10" t="s">
        <v>30</v>
      </c>
      <c r="L25" s="84"/>
      <c r="M25" s="108"/>
    </row>
    <row r="26" spans="1:13" ht="57.6" x14ac:dyDescent="0.3">
      <c r="A26" s="47">
        <v>11</v>
      </c>
      <c r="B26" s="53" t="s">
        <v>16</v>
      </c>
      <c r="C26" s="58" t="s">
        <v>40</v>
      </c>
      <c r="D26" s="58" t="s">
        <v>47</v>
      </c>
      <c r="E26" s="23">
        <v>370</v>
      </c>
      <c r="F26" s="23" t="s">
        <v>99</v>
      </c>
      <c r="G26" s="97" t="s">
        <v>56</v>
      </c>
      <c r="H26" s="24">
        <v>1</v>
      </c>
      <c r="I26" s="97" t="s">
        <v>78</v>
      </c>
      <c r="J26" s="19">
        <v>52</v>
      </c>
      <c r="K26" s="19" t="s">
        <v>33</v>
      </c>
      <c r="L26" s="85" t="s">
        <v>46</v>
      </c>
      <c r="M26" s="108"/>
    </row>
    <row r="27" spans="1:13" ht="15" thickBot="1" x14ac:dyDescent="0.35">
      <c r="A27" s="48"/>
      <c r="B27" s="68"/>
      <c r="C27" s="55"/>
      <c r="D27" s="55"/>
      <c r="E27" s="16"/>
      <c r="F27" s="16"/>
      <c r="G27" s="94"/>
      <c r="H27" s="17"/>
      <c r="I27" s="94"/>
      <c r="J27" s="26">
        <v>52</v>
      </c>
      <c r="K27" s="26" t="s">
        <v>30</v>
      </c>
      <c r="L27" s="81"/>
      <c r="M27" s="108"/>
    </row>
    <row r="28" spans="1:13" ht="129.6" x14ac:dyDescent="0.3">
      <c r="A28" s="49">
        <v>12</v>
      </c>
      <c r="B28" s="69" t="s">
        <v>17</v>
      </c>
      <c r="C28" s="56" t="s">
        <v>47</v>
      </c>
      <c r="D28" s="56" t="s">
        <v>39</v>
      </c>
      <c r="E28" s="8">
        <v>247</v>
      </c>
      <c r="F28" s="8" t="s">
        <v>108</v>
      </c>
      <c r="G28" s="95" t="s">
        <v>57</v>
      </c>
      <c r="H28" s="9">
        <v>1</v>
      </c>
      <c r="I28" s="95" t="s">
        <v>79</v>
      </c>
      <c r="J28" s="6">
        <v>119</v>
      </c>
      <c r="K28" s="6" t="s">
        <v>37</v>
      </c>
      <c r="L28" s="86" t="s">
        <v>81</v>
      </c>
      <c r="M28" s="108"/>
    </row>
    <row r="29" spans="1:13" x14ac:dyDescent="0.3">
      <c r="A29" s="117"/>
      <c r="B29" s="115"/>
      <c r="C29" s="57"/>
      <c r="D29" s="57"/>
      <c r="E29" s="3"/>
      <c r="F29" s="3"/>
      <c r="G29" s="116"/>
      <c r="H29" s="119"/>
      <c r="I29" s="116"/>
      <c r="J29" s="6">
        <v>129</v>
      </c>
      <c r="K29" s="6" t="s">
        <v>30</v>
      </c>
      <c r="L29" s="88"/>
      <c r="M29" s="108"/>
    </row>
    <row r="30" spans="1:13" ht="15" thickBot="1" x14ac:dyDescent="0.35">
      <c r="A30" s="51"/>
      <c r="B30" s="75"/>
      <c r="C30" s="66"/>
      <c r="D30" s="66"/>
      <c r="E30" s="4"/>
      <c r="F30" s="4"/>
      <c r="G30" s="96"/>
      <c r="H30" s="5"/>
      <c r="I30" s="96"/>
      <c r="J30" s="27">
        <v>139</v>
      </c>
      <c r="K30" s="27" t="s">
        <v>38</v>
      </c>
      <c r="L30" s="84"/>
      <c r="M30" s="108"/>
    </row>
    <row r="31" spans="1:13" ht="29.4" thickBot="1" x14ac:dyDescent="0.35">
      <c r="A31" s="120" t="s">
        <v>49</v>
      </c>
      <c r="B31" s="121" t="s">
        <v>18</v>
      </c>
      <c r="C31" s="122" t="s">
        <v>39</v>
      </c>
      <c r="D31" s="122" t="s">
        <v>9</v>
      </c>
      <c r="E31" s="123">
        <v>391</v>
      </c>
      <c r="F31" s="123" t="s">
        <v>109</v>
      </c>
      <c r="G31" s="124"/>
      <c r="H31" s="125"/>
      <c r="I31" s="125"/>
      <c r="J31" s="126"/>
      <c r="K31" s="126"/>
      <c r="L31" s="127" t="s">
        <v>48</v>
      </c>
      <c r="M31" s="108"/>
    </row>
    <row r="32" spans="1:13" ht="15" thickBot="1" x14ac:dyDescent="0.35">
      <c r="E32" s="92">
        <f>SUM(E2:E31)</f>
        <v>3005</v>
      </c>
    </row>
  </sheetData>
  <pageMargins left="0.25" right="0.25" top="0.25" bottom="0.25" header="0" footer="0"/>
  <pageSetup paperSize="5" orientation="landscape" r:id="rId1"/>
  <rowBreaks count="3" manualBreakCount="3">
    <brk id="9" max="11" man="1"/>
    <brk id="16" max="11" man="1"/>
    <brk id="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Overall Trip</vt:lpstr>
      <vt:lpstr>'Overall Trip'!Print_Area</vt:lpstr>
      <vt:lpstr>'Overall Trip'!Print_Titles</vt:lpstr>
    </vt:vector>
  </TitlesOfParts>
  <Company>Oracle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MRMOORE</dc:creator>
  <cp:lastModifiedBy>MRMOORE</cp:lastModifiedBy>
  <cp:lastPrinted>2018-02-16T15:50:51Z</cp:lastPrinted>
  <dcterms:created xsi:type="dcterms:W3CDTF">2017-12-12T14:41:15Z</dcterms:created>
  <dcterms:modified xsi:type="dcterms:W3CDTF">2018-03-11T15:18:26Z</dcterms:modified>
</cp:coreProperties>
</file>